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0490" windowHeight="7650" tabRatio="817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3" i="16"/>
  <c r="U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U18" i="13" l="1"/>
  <c r="AK18" i="13"/>
  <c r="Q18" i="13"/>
  <c r="AI18" i="12"/>
  <c r="R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<sst xmlns="http://schemas.openxmlformats.org/spreadsheetml/2006/main" count="322" uniqueCount="64">
  <si>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</si>
  <si>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</si>
  <si>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</si>
  <si>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</si>
  <si>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</si>
  <si>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</si>
  <si>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</si>
  <si>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</si>
  <si>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</si>
  <si>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</si>
  <si>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</si>
  <si>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</si>
  <si>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</si>
  <si>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</si>
  <si>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</si>
  <si>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</si>
  <si>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</si>
  <si>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</si>
  <si>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</si>
  <si>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</si>
  <si>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</si>
  <si>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</si>
  <si>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</si>
  <si>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</si>
  <si>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</si>
  <si>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</si>
  <si>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</si>
  <si>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</si>
  <si>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</si>
  <si>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</si>
  <si>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</si>
  <si>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</si>
  <si>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</si>
  <si>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</si>
  <si>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</si>
  <si>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</si>
  <si>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</si>
  <si>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</si>
  <si>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</si>
  <si>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</si>
  <si>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</si>
  <si>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</si>
  <si>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</si>
  <si>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</si>
  <si>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</si>
  <si>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</si>
  <si>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</si>
  <si>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</si>
  <si>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</si>
  <si>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</si>
  <si>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 Қызылжар ЖОББ мектебі__________________________________</t>
  </si>
  <si>
    <t>Оқыту тілі______________қазақ_______________________________</t>
  </si>
  <si>
    <t>Әдіскерінің аты-жөні___________Нұрғалиева Н____________________</t>
  </si>
  <si>
    <t>0 "а"</t>
  </si>
  <si>
    <t>Кулмагамбетова Ж</t>
  </si>
  <si>
    <t>0 "ә"</t>
  </si>
  <si>
    <t>Нұрғалиева Н</t>
  </si>
  <si>
    <t>МДҰ атауы___________________Қызылжар ЖОББ мепктебі_______________________________________</t>
  </si>
  <si>
    <t>Оқыту тілі_______________________________________қазақ_________________</t>
  </si>
  <si>
    <t>МДҰ атауы Қызылжар ЖООб</t>
  </si>
  <si>
    <t>Оқыту тілі қазақ</t>
  </si>
  <si>
    <t xml:space="preserve">Әдіскерінің аты-жөні Н.Нұрғалиева </t>
  </si>
  <si>
    <t xml:space="preserve"> Қорытынды </t>
  </si>
  <si>
    <t xml:space="preserve">Мекен-жайы Қызылжар 156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</si>
</sst>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19</v>
      </c>
      <c r="Y2" s="36"/>
    </row>
    <row r="3" spans="1:25" ht="15.75" x14ac:dyDescent="0.25">
      <c r="A3" s="3"/>
      <c r="B3" s="37" t="s">
        <v>18</v>
      </c>
      <c r="C3" s="37"/>
      <c r="D3" s="37"/>
      <c r="E3" s="37"/>
      <c r="F3" s="37"/>
      <c r="G3" s="3"/>
      <c r="H3" s="3"/>
      <c r="I3" s="3"/>
      <c r="J3" s="3"/>
      <c r="K3" s="3"/>
      <c r="L3" s="37" t="s">
        <v>42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8" t="s">
        <v>24</v>
      </c>
      <c r="M4" s="38"/>
      <c r="N4" s="38"/>
      <c r="O4" s="38"/>
      <c r="P4" s="38"/>
      <c r="Q4" s="38"/>
      <c r="R4" s="38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/>
      <c r="L7" s="35"/>
      <c r="M7" s="35"/>
      <c r="N7" s="35" t="s">
        <v>6</v>
      </c>
      <c r="O7" s="35"/>
      <c r="P7" s="35"/>
      <c r="Q7" s="35" t="s">
        <v>9</v>
      </c>
      <c r="R7" s="35"/>
      <c r="S7" s="35"/>
      <c r="T7" s="35"/>
      <c r="U7" s="35"/>
      <c r="V7" s="35"/>
      <c r="W7" s="35" t="s">
        <v>7</v>
      </c>
      <c r="X7" s="35"/>
      <c r="Y7" s="35"/>
    </row>
    <row r="8" spans="1:25" ht="14.25" customHeight="1" x14ac:dyDescent="0.25">
      <c r="A8" s="41"/>
      <c r="B8" s="35"/>
      <c r="C8" s="35"/>
      <c r="D8" s="35"/>
      <c r="E8" s="35" t="s">
        <v>15</v>
      </c>
      <c r="F8" s="35" t="s">
        <v>16</v>
      </c>
      <c r="G8" s="35" t="s">
        <v>17</v>
      </c>
      <c r="H8" s="35" t="s">
        <v>20</v>
      </c>
      <c r="I8" s="35"/>
      <c r="J8" s="35"/>
      <c r="K8" s="35" t="s">
        <v>21</v>
      </c>
      <c r="L8" s="35"/>
      <c r="M8" s="35"/>
      <c r="N8" s="35" t="s">
        <v>15</v>
      </c>
      <c r="O8" s="35" t="s">
        <v>16</v>
      </c>
      <c r="P8" s="35" t="s">
        <v>17</v>
      </c>
      <c r="Q8" s="35" t="s">
        <v>22</v>
      </c>
      <c r="R8" s="35"/>
      <c r="S8" s="35"/>
      <c r="T8" s="35" t="s">
        <v>23</v>
      </c>
      <c r="U8" s="35"/>
      <c r="V8" s="35"/>
      <c r="W8" s="1"/>
      <c r="X8" s="1"/>
      <c r="Y8" s="1"/>
    </row>
    <row r="9" spans="1:25" ht="128.25" customHeight="1" x14ac:dyDescent="0.25">
      <c r="A9" s="41"/>
      <c r="B9" s="35"/>
      <c r="C9" s="35"/>
      <c r="D9" s="35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5"/>
      <c r="O9" s="35"/>
      <c r="P9" s="35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0" t="s">
        <v>1</v>
      </c>
      <c r="B17" s="40"/>
      <c r="C17" s="40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9" t="s">
        <v>11</v>
      </c>
      <c r="B18" s="39"/>
      <c r="C18" s="39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6" t="s">
        <v>40</v>
      </c>
      <c r="C2" s="46"/>
      <c r="D2" s="46"/>
      <c r="E2" s="46"/>
      <c r="F2" s="46"/>
      <c r="G2" s="46"/>
      <c r="H2" s="7"/>
      <c r="I2" s="7"/>
      <c r="J2" s="7"/>
      <c r="K2" s="2"/>
      <c r="L2" s="37" t="s">
        <v>2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19</v>
      </c>
      <c r="AH2" s="36"/>
    </row>
    <row r="3" spans="1:34" ht="15.75" x14ac:dyDescent="0.25">
      <c r="A3" s="3"/>
      <c r="B3" s="37" t="s">
        <v>18</v>
      </c>
      <c r="C3" s="37"/>
      <c r="D3" s="37"/>
      <c r="E3" s="37"/>
      <c r="F3" s="37"/>
      <c r="G3" s="3"/>
      <c r="H3" s="3"/>
      <c r="I3" s="3"/>
      <c r="J3" s="3"/>
      <c r="K3" s="3"/>
      <c r="L3" s="42" t="s">
        <v>25</v>
      </c>
      <c r="M3" s="42"/>
      <c r="N3" s="42"/>
      <c r="O3" s="42"/>
      <c r="P3" s="42"/>
      <c r="Q3" s="42"/>
      <c r="R3" s="4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8" t="s">
        <v>24</v>
      </c>
      <c r="M4" s="38"/>
      <c r="N4" s="38"/>
      <c r="O4" s="38"/>
      <c r="P4" s="38"/>
      <c r="Q4" s="38"/>
      <c r="R4" s="38"/>
      <c r="S4" s="38"/>
      <c r="T4" s="38"/>
      <c r="U4" s="38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5"/>
      <c r="N7" s="35" t="s">
        <v>6</v>
      </c>
      <c r="O7" s="35"/>
      <c r="P7" s="35"/>
      <c r="Q7" s="43" t="s">
        <v>9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35" t="s">
        <v>7</v>
      </c>
      <c r="AG7" s="35"/>
      <c r="AH7" s="35"/>
    </row>
    <row r="8" spans="1:34" ht="15.75" customHeight="1" x14ac:dyDescent="0.25">
      <c r="A8" s="41"/>
      <c r="B8" s="35"/>
      <c r="C8" s="35"/>
      <c r="D8" s="35"/>
      <c r="E8" s="52" t="s">
        <v>15</v>
      </c>
      <c r="F8" s="52" t="s">
        <v>16</v>
      </c>
      <c r="G8" s="52" t="s">
        <v>17</v>
      </c>
      <c r="H8" s="35" t="s">
        <v>20</v>
      </c>
      <c r="I8" s="35"/>
      <c r="J8" s="35"/>
      <c r="K8" s="35" t="s">
        <v>21</v>
      </c>
      <c r="L8" s="35"/>
      <c r="M8" s="35"/>
      <c r="N8" s="52" t="s">
        <v>15</v>
      </c>
      <c r="O8" s="52" t="s">
        <v>16</v>
      </c>
      <c r="P8" s="52" t="s">
        <v>17</v>
      </c>
      <c r="Q8" s="35" t="s">
        <v>27</v>
      </c>
      <c r="R8" s="35"/>
      <c r="S8" s="35"/>
      <c r="T8" s="35" t="s">
        <v>22</v>
      </c>
      <c r="U8" s="35"/>
      <c r="V8" s="35"/>
      <c r="W8" s="35" t="s">
        <v>28</v>
      </c>
      <c r="X8" s="35"/>
      <c r="Y8" s="35"/>
      <c r="Z8" s="43" t="s">
        <v>29</v>
      </c>
      <c r="AA8" s="44"/>
      <c r="AB8" s="45"/>
      <c r="AC8" s="43" t="s">
        <v>23</v>
      </c>
      <c r="AD8" s="44"/>
      <c r="AE8" s="45"/>
      <c r="AF8" s="52" t="s">
        <v>15</v>
      </c>
      <c r="AG8" s="52" t="s">
        <v>16</v>
      </c>
      <c r="AH8" s="52" t="s">
        <v>17</v>
      </c>
    </row>
    <row r="9" spans="1:34" ht="126.75" customHeight="1" x14ac:dyDescent="0.25">
      <c r="A9" s="41"/>
      <c r="B9" s="35"/>
      <c r="C9" s="35"/>
      <c r="D9" s="35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3"/>
      <c r="O9" s="53"/>
      <c r="P9" s="53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3"/>
      <c r="AG9" s="53"/>
      <c r="AH9" s="53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9" t="s">
        <v>1</v>
      </c>
      <c r="B17" s="50"/>
      <c r="C17" s="51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7" t="s">
        <v>11</v>
      </c>
      <c r="B18" s="48"/>
      <c r="C18" s="48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6" t="s">
        <v>39</v>
      </c>
      <c r="C2" s="46"/>
      <c r="D2" s="46"/>
      <c r="E2" s="46"/>
      <c r="F2" s="46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19</v>
      </c>
      <c r="AK2" s="36"/>
    </row>
    <row r="3" spans="1:37" ht="15.75" x14ac:dyDescent="0.25">
      <c r="A3" s="3"/>
      <c r="B3" s="37" t="s">
        <v>13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43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5" t="s">
        <v>6</v>
      </c>
      <c r="R7" s="35"/>
      <c r="S7" s="35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5" t="s">
        <v>7</v>
      </c>
      <c r="AJ7" s="35"/>
      <c r="AK7" s="35"/>
    </row>
    <row r="8" spans="1:37" ht="15.75" customHeight="1" x14ac:dyDescent="0.25">
      <c r="A8" s="41"/>
      <c r="B8" s="35"/>
      <c r="C8" s="35"/>
      <c r="D8" s="35"/>
      <c r="E8" s="52" t="s">
        <v>15</v>
      </c>
      <c r="F8" s="52" t="s">
        <v>16</v>
      </c>
      <c r="G8" s="52" t="s">
        <v>17</v>
      </c>
      <c r="H8" s="54" t="s">
        <v>20</v>
      </c>
      <c r="I8" s="55"/>
      <c r="J8" s="55"/>
      <c r="K8" s="44" t="s">
        <v>21</v>
      </c>
      <c r="L8" s="44"/>
      <c r="M8" s="45"/>
      <c r="N8" s="58" t="s">
        <v>26</v>
      </c>
      <c r="O8" s="56"/>
      <c r="P8" s="57"/>
      <c r="Q8" s="52" t="s">
        <v>15</v>
      </c>
      <c r="R8" s="52" t="s">
        <v>16</v>
      </c>
      <c r="S8" s="52" t="s">
        <v>17</v>
      </c>
      <c r="T8" s="59" t="s">
        <v>27</v>
      </c>
      <c r="U8" s="59"/>
      <c r="V8" s="59"/>
      <c r="W8" s="59" t="s">
        <v>22</v>
      </c>
      <c r="X8" s="59"/>
      <c r="Y8" s="59"/>
      <c r="Z8" s="41" t="s">
        <v>28</v>
      </c>
      <c r="AA8" s="41"/>
      <c r="AB8" s="41"/>
      <c r="AC8" s="41" t="s">
        <v>29</v>
      </c>
      <c r="AD8" s="41"/>
      <c r="AE8" s="41"/>
      <c r="AF8" s="56" t="s">
        <v>23</v>
      </c>
      <c r="AG8" s="56"/>
      <c r="AH8" s="57"/>
      <c r="AI8" s="52" t="s">
        <v>15</v>
      </c>
      <c r="AJ8" s="52" t="s">
        <v>16</v>
      </c>
      <c r="AK8" s="52" t="s">
        <v>17</v>
      </c>
    </row>
    <row r="9" spans="1:37" ht="115.5" customHeight="1" x14ac:dyDescent="0.25">
      <c r="A9" s="41"/>
      <c r="B9" s="35"/>
      <c r="C9" s="35"/>
      <c r="D9" s="35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3"/>
      <c r="R9" s="53"/>
      <c r="S9" s="5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3"/>
      <c r="AJ9" s="53"/>
      <c r="AK9" s="53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9" t="s">
        <v>1</v>
      </c>
      <c r="B17" s="50"/>
      <c r="C17" s="51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7" t="s">
        <v>11</v>
      </c>
      <c r="B18" s="48"/>
      <c r="C18" s="4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3" sqref="B3:F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6" t="s">
        <v>38</v>
      </c>
      <c r="C2" s="46"/>
      <c r="D2" s="46"/>
      <c r="E2" s="46"/>
      <c r="F2" s="46"/>
      <c r="G2" s="2"/>
      <c r="H2" s="2"/>
      <c r="I2" s="2"/>
      <c r="J2" s="2"/>
      <c r="K2" s="2"/>
      <c r="L2" s="2"/>
      <c r="M2" s="2"/>
      <c r="N2" s="2"/>
      <c r="O2" s="37" t="s">
        <v>57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19</v>
      </c>
      <c r="AK2" s="36"/>
    </row>
    <row r="3" spans="1:37" ht="15.75" x14ac:dyDescent="0.25">
      <c r="A3" s="3"/>
      <c r="B3" s="37"/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30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8" t="s">
        <v>58</v>
      </c>
      <c r="P4" s="38"/>
      <c r="Q4" s="38"/>
      <c r="R4" s="38"/>
      <c r="S4" s="38"/>
      <c r="T4" s="38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5" t="s">
        <v>6</v>
      </c>
      <c r="R7" s="35"/>
      <c r="S7" s="35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5" t="s">
        <v>7</v>
      </c>
      <c r="AJ7" s="35"/>
      <c r="AK7" s="35"/>
    </row>
    <row r="8" spans="1:37" ht="15.75" customHeight="1" x14ac:dyDescent="0.25">
      <c r="A8" s="41"/>
      <c r="B8" s="35"/>
      <c r="C8" s="35"/>
      <c r="D8" s="35"/>
      <c r="E8" s="52" t="s">
        <v>15</v>
      </c>
      <c r="F8" s="52" t="s">
        <v>16</v>
      </c>
      <c r="G8" s="52" t="s">
        <v>17</v>
      </c>
      <c r="H8" s="59" t="s">
        <v>20</v>
      </c>
      <c r="I8" s="59"/>
      <c r="J8" s="59"/>
      <c r="K8" s="35" t="s">
        <v>21</v>
      </c>
      <c r="L8" s="35"/>
      <c r="M8" s="35"/>
      <c r="N8" s="41" t="s">
        <v>26</v>
      </c>
      <c r="O8" s="41"/>
      <c r="P8" s="41"/>
      <c r="Q8" s="52" t="s">
        <v>15</v>
      </c>
      <c r="R8" s="52" t="s">
        <v>16</v>
      </c>
      <c r="S8" s="52" t="s">
        <v>17</v>
      </c>
      <c r="T8" s="59" t="s">
        <v>27</v>
      </c>
      <c r="U8" s="59"/>
      <c r="V8" s="59"/>
      <c r="W8" s="59" t="s">
        <v>22</v>
      </c>
      <c r="X8" s="59"/>
      <c r="Y8" s="59"/>
      <c r="Z8" s="41" t="s">
        <v>28</v>
      </c>
      <c r="AA8" s="41"/>
      <c r="AB8" s="41"/>
      <c r="AC8" s="41" t="s">
        <v>29</v>
      </c>
      <c r="AD8" s="41"/>
      <c r="AE8" s="41"/>
      <c r="AF8" s="56" t="s">
        <v>23</v>
      </c>
      <c r="AG8" s="56"/>
      <c r="AH8" s="57"/>
      <c r="AI8" s="52" t="s">
        <v>15</v>
      </c>
      <c r="AJ8" s="52" t="s">
        <v>16</v>
      </c>
      <c r="AK8" s="52" t="s">
        <v>17</v>
      </c>
    </row>
    <row r="9" spans="1:37" ht="114.75" customHeight="1" x14ac:dyDescent="0.25">
      <c r="A9" s="41"/>
      <c r="B9" s="35"/>
      <c r="C9" s="35"/>
      <c r="D9" s="35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3"/>
      <c r="R9" s="53"/>
      <c r="S9" s="5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3"/>
      <c r="AJ9" s="53"/>
      <c r="AK9" s="53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9" t="s">
        <v>1</v>
      </c>
      <c r="B17" s="50"/>
      <c r="C17" s="51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9" t="s">
        <v>11</v>
      </c>
      <c r="B18" s="39"/>
      <c r="C18" s="39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abSelected="1" topLeftCell="R1" zoomScale="70" zoomScaleNormal="70" workbookViewId="0">
      <selection activeCell="O5" sqref="O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37</v>
      </c>
      <c r="C2" s="20"/>
      <c r="D2" s="20"/>
      <c r="E2" s="20"/>
      <c r="F2" s="20"/>
      <c r="G2" s="2"/>
      <c r="H2" s="2" t="s">
        <v>62</v>
      </c>
      <c r="I2" s="2"/>
      <c r="J2" s="2"/>
      <c r="K2" s="2"/>
      <c r="L2" s="2"/>
      <c r="M2" s="2"/>
      <c r="N2" s="2"/>
      <c r="O2" s="2"/>
      <c r="P2" s="2"/>
      <c r="Q2" s="2"/>
      <c r="R2" s="37" t="s">
        <v>59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19</v>
      </c>
      <c r="AN2" s="36"/>
    </row>
    <row r="3" spans="1:40" ht="15.75" x14ac:dyDescent="0.25">
      <c r="A3" s="3"/>
      <c r="B3" s="37" t="s">
        <v>61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63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60</v>
      </c>
      <c r="S4" s="38"/>
      <c r="T4" s="38"/>
      <c r="U4" s="38"/>
      <c r="V4" s="38"/>
      <c r="W4" s="38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35" t="s">
        <v>6</v>
      </c>
      <c r="U7" s="35"/>
      <c r="V7" s="35"/>
      <c r="W7" s="43" t="s">
        <v>9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5"/>
      <c r="AL7" s="35" t="s">
        <v>7</v>
      </c>
      <c r="AM7" s="35"/>
      <c r="AN7" s="35"/>
    </row>
    <row r="8" spans="1:40" ht="15.75" customHeight="1" x14ac:dyDescent="0.25">
      <c r="A8" s="41"/>
      <c r="B8" s="35"/>
      <c r="C8" s="35"/>
      <c r="D8" s="35"/>
      <c r="E8" s="52" t="s">
        <v>15</v>
      </c>
      <c r="F8" s="52" t="s">
        <v>16</v>
      </c>
      <c r="G8" s="52" t="s">
        <v>17</v>
      </c>
      <c r="H8" s="66" t="s">
        <v>20</v>
      </c>
      <c r="I8" s="67"/>
      <c r="J8" s="68"/>
      <c r="K8" s="63" t="s">
        <v>21</v>
      </c>
      <c r="L8" s="64"/>
      <c r="M8" s="65"/>
      <c r="N8" s="60" t="s">
        <v>31</v>
      </c>
      <c r="O8" s="61"/>
      <c r="P8" s="62"/>
      <c r="Q8" s="58" t="s">
        <v>26</v>
      </c>
      <c r="R8" s="56"/>
      <c r="S8" s="57"/>
      <c r="T8" s="52" t="s">
        <v>15</v>
      </c>
      <c r="U8" s="52" t="s">
        <v>16</v>
      </c>
      <c r="V8" s="52" t="s">
        <v>17</v>
      </c>
      <c r="W8" s="59" t="s">
        <v>27</v>
      </c>
      <c r="X8" s="59"/>
      <c r="Y8" s="59"/>
      <c r="Z8" s="59" t="s">
        <v>22</v>
      </c>
      <c r="AA8" s="59"/>
      <c r="AB8" s="59"/>
      <c r="AC8" s="41" t="s">
        <v>28</v>
      </c>
      <c r="AD8" s="41"/>
      <c r="AE8" s="41"/>
      <c r="AF8" s="41" t="s">
        <v>29</v>
      </c>
      <c r="AG8" s="41"/>
      <c r="AH8" s="41"/>
      <c r="AI8" s="56" t="s">
        <v>23</v>
      </c>
      <c r="AJ8" s="56"/>
      <c r="AK8" s="57"/>
      <c r="AL8" s="52" t="s">
        <v>15</v>
      </c>
      <c r="AM8" s="52" t="s">
        <v>16</v>
      </c>
      <c r="AN8" s="52" t="s">
        <v>17</v>
      </c>
    </row>
    <row r="9" spans="1:40" ht="126.75" customHeight="1" x14ac:dyDescent="0.25">
      <c r="A9" s="41"/>
      <c r="B9" s="35"/>
      <c r="C9" s="35"/>
      <c r="D9" s="35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3"/>
      <c r="U9" s="53"/>
      <c r="V9" s="53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3"/>
      <c r="AM9" s="53"/>
      <c r="AN9" s="53"/>
    </row>
    <row r="10" spans="1:40" ht="15.75" x14ac:dyDescent="0.25">
      <c r="A10" s="5">
        <v>1</v>
      </c>
      <c r="B10" s="5" t="s">
        <v>53</v>
      </c>
      <c r="C10" s="5" t="s">
        <v>54</v>
      </c>
      <c r="D10" s="5">
        <v>24</v>
      </c>
      <c r="E10" s="5">
        <v>21</v>
      </c>
      <c r="F10" s="5">
        <v>2</v>
      </c>
      <c r="G10" s="5">
        <v>1</v>
      </c>
      <c r="H10" s="5">
        <v>20</v>
      </c>
      <c r="I10" s="5">
        <v>3</v>
      </c>
      <c r="J10" s="5">
        <v>1</v>
      </c>
      <c r="K10" s="5">
        <v>21</v>
      </c>
      <c r="L10" s="5">
        <v>2</v>
      </c>
      <c r="M10" s="5">
        <v>1</v>
      </c>
      <c r="N10" s="5">
        <v>20</v>
      </c>
      <c r="O10" s="5">
        <v>3</v>
      </c>
      <c r="P10" s="5">
        <v>1</v>
      </c>
      <c r="Q10" s="5">
        <v>21</v>
      </c>
      <c r="R10" s="5">
        <v>2</v>
      </c>
      <c r="S10" s="5">
        <v>1</v>
      </c>
      <c r="T10" s="5">
        <v>19</v>
      </c>
      <c r="U10" s="5">
        <v>4</v>
      </c>
      <c r="V10" s="5">
        <v>1</v>
      </c>
      <c r="W10" s="5">
        <v>21</v>
      </c>
      <c r="X10" s="5">
        <v>2</v>
      </c>
      <c r="Y10" s="5">
        <v>1</v>
      </c>
      <c r="Z10" s="5">
        <v>20</v>
      </c>
      <c r="AA10" s="5">
        <v>3</v>
      </c>
      <c r="AB10" s="5">
        <v>1</v>
      </c>
      <c r="AC10" s="5">
        <v>21</v>
      </c>
      <c r="AD10" s="5">
        <v>2</v>
      </c>
      <c r="AE10" s="5">
        <v>1</v>
      </c>
      <c r="AF10" s="5">
        <v>20</v>
      </c>
      <c r="AG10" s="5">
        <v>3</v>
      </c>
      <c r="AH10" s="5">
        <v>1</v>
      </c>
      <c r="AI10" s="5">
        <v>21</v>
      </c>
      <c r="AJ10" s="5">
        <v>2</v>
      </c>
      <c r="AK10" s="5">
        <v>1</v>
      </c>
      <c r="AL10" s="5">
        <v>20</v>
      </c>
      <c r="AM10" s="5">
        <v>3</v>
      </c>
      <c r="AN10" s="5">
        <v>1</v>
      </c>
    </row>
    <row r="11" spans="1:40" ht="15.75" x14ac:dyDescent="0.25">
      <c r="A11" s="5">
        <v>2</v>
      </c>
      <c r="B11" s="5" t="s">
        <v>55</v>
      </c>
      <c r="C11" s="34" t="s">
        <v>56</v>
      </c>
      <c r="D11" s="5">
        <v>20</v>
      </c>
      <c r="E11" s="5">
        <v>20</v>
      </c>
      <c r="F11" s="5">
        <v>0</v>
      </c>
      <c r="G11" s="5">
        <v>0</v>
      </c>
      <c r="H11" s="5">
        <v>17</v>
      </c>
      <c r="I11" s="5">
        <v>3</v>
      </c>
      <c r="J11" s="5">
        <v>0</v>
      </c>
      <c r="K11" s="5">
        <v>14</v>
      </c>
      <c r="L11" s="5">
        <v>6</v>
      </c>
      <c r="M11" s="5">
        <v>0</v>
      </c>
      <c r="N11" s="5">
        <v>16</v>
      </c>
      <c r="O11" s="5">
        <v>4</v>
      </c>
      <c r="P11" s="5">
        <v>0</v>
      </c>
      <c r="Q11" s="5">
        <v>13</v>
      </c>
      <c r="R11" s="5">
        <v>7</v>
      </c>
      <c r="S11" s="5">
        <v>0</v>
      </c>
      <c r="T11" s="5">
        <v>18</v>
      </c>
      <c r="U11" s="5">
        <v>2</v>
      </c>
      <c r="V11" s="5">
        <v>0</v>
      </c>
      <c r="W11" s="5">
        <v>18</v>
      </c>
      <c r="X11" s="5">
        <v>1</v>
      </c>
      <c r="Y11" s="5">
        <v>1</v>
      </c>
      <c r="Z11" s="5">
        <v>19</v>
      </c>
      <c r="AA11" s="5">
        <v>1</v>
      </c>
      <c r="AB11" s="5">
        <v>0</v>
      </c>
      <c r="AC11" s="5">
        <v>18</v>
      </c>
      <c r="AD11" s="5">
        <v>2</v>
      </c>
      <c r="AE11" s="5">
        <v>0</v>
      </c>
      <c r="AF11" s="5">
        <v>16</v>
      </c>
      <c r="AG11" s="5">
        <v>4</v>
      </c>
      <c r="AH11" s="5">
        <v>0</v>
      </c>
      <c r="AI11" s="5">
        <v>16</v>
      </c>
      <c r="AJ11" s="5">
        <v>4</v>
      </c>
      <c r="AK11" s="5">
        <v>0</v>
      </c>
      <c r="AL11" s="5">
        <v>19</v>
      </c>
      <c r="AM11" s="5">
        <v>1</v>
      </c>
      <c r="AN11" s="5">
        <v>0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9" t="s">
        <v>1</v>
      </c>
      <c r="B17" s="50"/>
      <c r="C17" s="51"/>
      <c r="D17" s="23">
        <v>44</v>
      </c>
      <c r="E17" s="5">
        <v>41</v>
      </c>
      <c r="F17" s="5">
        <v>2</v>
      </c>
      <c r="G17" s="5">
        <v>1</v>
      </c>
      <c r="H17" s="5">
        <v>37</v>
      </c>
      <c r="I17" s="5">
        <v>6</v>
      </c>
      <c r="J17" s="5">
        <v>1</v>
      </c>
      <c r="K17" s="5">
        <v>35</v>
      </c>
      <c r="L17" s="5">
        <v>8</v>
      </c>
      <c r="M17" s="5">
        <v>1</v>
      </c>
      <c r="N17" s="5">
        <v>36</v>
      </c>
      <c r="O17" s="5">
        <v>7</v>
      </c>
      <c r="P17" s="5">
        <v>1</v>
      </c>
      <c r="Q17" s="5">
        <v>34</v>
      </c>
      <c r="R17" s="5">
        <v>9</v>
      </c>
      <c r="S17" s="5">
        <v>1</v>
      </c>
      <c r="T17" s="5">
        <v>37</v>
      </c>
      <c r="U17" s="5">
        <v>6</v>
      </c>
      <c r="V17" s="5">
        <v>1</v>
      </c>
      <c r="W17" s="5">
        <v>39</v>
      </c>
      <c r="X17" s="5">
        <v>3</v>
      </c>
      <c r="Y17" s="5">
        <v>2</v>
      </c>
      <c r="Z17" s="5">
        <v>39</v>
      </c>
      <c r="AA17" s="5">
        <v>4</v>
      </c>
      <c r="AB17" s="5">
        <v>1</v>
      </c>
      <c r="AC17" s="5">
        <v>39</v>
      </c>
      <c r="AD17" s="5">
        <v>4</v>
      </c>
      <c r="AE17" s="5">
        <v>1</v>
      </c>
      <c r="AF17" s="5">
        <v>36</v>
      </c>
      <c r="AG17" s="5">
        <v>7</v>
      </c>
      <c r="AH17" s="5">
        <v>1</v>
      </c>
      <c r="AI17" s="5">
        <v>37</v>
      </c>
      <c r="AJ17" s="5">
        <v>6</v>
      </c>
      <c r="AK17" s="5">
        <v>1</v>
      </c>
      <c r="AL17" s="5">
        <v>39</v>
      </c>
      <c r="AM17" s="5">
        <v>4</v>
      </c>
      <c r="AN17" s="5">
        <v>1</v>
      </c>
    </row>
    <row r="18" spans="1:40" ht="18.75" customHeight="1" x14ac:dyDescent="0.25">
      <c r="A18" s="39" t="s">
        <v>11</v>
      </c>
      <c r="B18" s="39"/>
      <c r="C18" s="39"/>
      <c r="D18" s="11">
        <f>D17*100/D17</f>
        <v>100</v>
      </c>
      <c r="E18" s="5">
        <f>E17*100/D17</f>
        <v>93.181818181818187</v>
      </c>
      <c r="F18" s="5">
        <f>F17*100/D17</f>
        <v>4.5454545454545459</v>
      </c>
      <c r="G18" s="5">
        <f>G17*100/D17</f>
        <v>2.2727272727272729</v>
      </c>
      <c r="H18" s="5">
        <f>H17*100/D17</f>
        <v>84.090909090909093</v>
      </c>
      <c r="I18" s="5">
        <f>I17*100/D17</f>
        <v>13.636363636363637</v>
      </c>
      <c r="J18" s="5">
        <f>J17*100/D17</f>
        <v>2.2727272727272729</v>
      </c>
      <c r="K18" s="5">
        <f>K17*100/D17</f>
        <v>79.545454545454547</v>
      </c>
      <c r="L18" s="5">
        <f>L17*100/D17</f>
        <v>18.181818181818183</v>
      </c>
      <c r="M18" s="5">
        <f>M17*100/D17</f>
        <v>2.2727272727272729</v>
      </c>
      <c r="N18" s="5">
        <f>N17*100/D17</f>
        <v>81.818181818181813</v>
      </c>
      <c r="O18" s="5">
        <f>O17*100/D17</f>
        <v>15.909090909090908</v>
      </c>
      <c r="P18" s="5">
        <f>P17*100/D17</f>
        <v>2.2727272727272729</v>
      </c>
      <c r="Q18" s="5">
        <f>Q17*100/D17</f>
        <v>77.272727272727266</v>
      </c>
      <c r="R18" s="5">
        <f>R17*100/D17</f>
        <v>20.454545454545453</v>
      </c>
      <c r="S18" s="5">
        <f>S17*100/D17</f>
        <v>2.2727272727272729</v>
      </c>
      <c r="T18" s="5">
        <f>T17*100/D17</f>
        <v>84.090909090909093</v>
      </c>
      <c r="U18" s="5">
        <f>U17*100/D17</f>
        <v>13.636363636363637</v>
      </c>
      <c r="V18" s="5">
        <f>V17*100/D17</f>
        <v>2.2727272727272729</v>
      </c>
      <c r="W18" s="5">
        <f>W17*100/D17</f>
        <v>88.63636363636364</v>
      </c>
      <c r="X18" s="5">
        <f>X17*100/D17</f>
        <v>6.8181818181818183</v>
      </c>
      <c r="Y18" s="5">
        <f>Y17*100/D17</f>
        <v>4.5454545454545459</v>
      </c>
      <c r="Z18" s="5">
        <f>Z17*100/D17</f>
        <v>88.63636363636364</v>
      </c>
      <c r="AA18" s="5">
        <f>AA17*100/D17</f>
        <v>9.0909090909090917</v>
      </c>
      <c r="AB18" s="5">
        <f>AB17*100/D17</f>
        <v>2.2727272727272729</v>
      </c>
      <c r="AC18" s="5">
        <f>AC17*100/D17</f>
        <v>88.63636363636364</v>
      </c>
      <c r="AD18" s="5">
        <f>AD17*100/D17</f>
        <v>9.0909090909090917</v>
      </c>
      <c r="AE18" s="5">
        <f>AE17*100/D17</f>
        <v>2.2727272727272729</v>
      </c>
      <c r="AF18" s="5">
        <f>AF17*100/D17</f>
        <v>81.818181818181813</v>
      </c>
      <c r="AG18" s="5">
        <f>AG17*100/D17</f>
        <v>15.909090909090908</v>
      </c>
      <c r="AH18" s="5">
        <f>AH17*100/D17</f>
        <v>2.2727272727272729</v>
      </c>
      <c r="AI18" s="5">
        <f>AI17*100/D17</f>
        <v>84.090909090909093</v>
      </c>
      <c r="AJ18" s="5">
        <f>AJ17*100/D17</f>
        <v>13.636363636363637</v>
      </c>
      <c r="AK18" s="5">
        <f>AK17*100/D17</f>
        <v>2.2727272727272729</v>
      </c>
      <c r="AL18" s="5">
        <f>AL17*100/D17</f>
        <v>88.63636363636364</v>
      </c>
      <c r="AM18" s="5">
        <f>AM17*100/D17</f>
        <v>9.0909090909090917</v>
      </c>
      <c r="AN18" s="5">
        <f>AN17*100/D17</f>
        <v>2.2727272727272729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A7" zoomScaleNormal="100" workbookViewId="0">
      <selection activeCell="B12" sqref="B1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9"/>
      <c r="O1" s="69"/>
      <c r="V1" s="36" t="s">
        <v>19</v>
      </c>
      <c r="W1" s="36"/>
    </row>
    <row r="2" spans="1:23" ht="15.75" x14ac:dyDescent="0.25">
      <c r="B2" s="7" t="s">
        <v>36</v>
      </c>
      <c r="C2" s="2"/>
      <c r="E2" s="2"/>
      <c r="F2" s="2"/>
      <c r="I2" s="37" t="s">
        <v>50</v>
      </c>
      <c r="J2" s="37"/>
      <c r="K2" s="37"/>
      <c r="L2" s="37"/>
      <c r="M2" s="37"/>
      <c r="N2" s="3"/>
      <c r="O2" s="3"/>
    </row>
    <row r="3" spans="1:23" ht="15.75" x14ac:dyDescent="0.25">
      <c r="A3" s="3"/>
      <c r="B3" s="42" t="s">
        <v>52</v>
      </c>
      <c r="C3" s="42"/>
      <c r="D3" s="42"/>
      <c r="E3" s="42"/>
      <c r="F3" s="42"/>
      <c r="G3" s="42"/>
      <c r="H3" s="2"/>
      <c r="I3" s="42" t="s">
        <v>44</v>
      </c>
      <c r="J3" s="42"/>
      <c r="K3" s="42"/>
      <c r="L3" s="42"/>
      <c r="M3" s="42"/>
      <c r="N3" s="42"/>
      <c r="O3" s="3"/>
      <c r="P3" s="3"/>
      <c r="Q3" s="3"/>
    </row>
    <row r="4" spans="1:23" ht="15.75" x14ac:dyDescent="0.25">
      <c r="C4" s="8"/>
      <c r="E4" s="3"/>
      <c r="F4" s="3"/>
      <c r="I4" s="38" t="s">
        <v>51</v>
      </c>
      <c r="J4" s="38"/>
      <c r="K4" s="38"/>
      <c r="L4" s="38"/>
      <c r="M4" s="38"/>
      <c r="N4" s="3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2" t="s">
        <v>47</v>
      </c>
      <c r="B7" s="35" t="s">
        <v>14</v>
      </c>
      <c r="C7" s="35" t="s">
        <v>5</v>
      </c>
      <c r="D7" s="35"/>
      <c r="E7" s="35"/>
      <c r="F7" s="35" t="s">
        <v>8</v>
      </c>
      <c r="G7" s="35"/>
      <c r="H7" s="35"/>
      <c r="I7" s="35" t="s">
        <v>6</v>
      </c>
      <c r="J7" s="35"/>
      <c r="K7" s="35"/>
      <c r="L7" s="35" t="s">
        <v>9</v>
      </c>
      <c r="M7" s="35"/>
      <c r="N7" s="35"/>
      <c r="O7" s="35" t="s">
        <v>7</v>
      </c>
      <c r="P7" s="35"/>
      <c r="Q7" s="35"/>
      <c r="R7" s="41" t="s">
        <v>46</v>
      </c>
      <c r="S7" s="41"/>
      <c r="T7" s="41"/>
      <c r="U7" s="41"/>
      <c r="V7" s="41"/>
      <c r="W7" s="41"/>
    </row>
    <row r="8" spans="1:23" ht="63" x14ac:dyDescent="0.25">
      <c r="A8" s="53"/>
      <c r="B8" s="35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32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 x14ac:dyDescent="0.25">
      <c r="A11" s="18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 t="shared" si="4"/>
        <v>0</v>
      </c>
      <c r="W11" s="6" t="e">
        <f t="shared" si="5"/>
        <v>#DIV/0!</v>
      </c>
    </row>
    <row r="12" spans="1:23" ht="15.75" x14ac:dyDescent="0.25">
      <c r="A12" s="18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 t="shared" si="4"/>
        <v>0</v>
      </c>
      <c r="W12" s="6" t="e">
        <f t="shared" si="5"/>
        <v>#DIV/0!</v>
      </c>
    </row>
    <row r="13" spans="1:23" ht="15.75" x14ac:dyDescent="0.25">
      <c r="A13" s="18" t="s">
        <v>45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 x14ac:dyDescent="0.25">
      <c r="A14" s="33" t="s">
        <v>48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49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0</v>
      </c>
      <c r="C16" s="14">
        <f t="shared" ref="C16:Q16" si="6">SUM(C8:C15)</f>
        <v>0</v>
      </c>
      <c r="D16" s="14">
        <f t="shared" si="6"/>
        <v>0</v>
      </c>
      <c r="E16" s="14">
        <f t="shared" si="6"/>
        <v>0</v>
      </c>
      <c r="F16" s="14">
        <f t="shared" si="6"/>
        <v>0</v>
      </c>
      <c r="G16" s="14">
        <f t="shared" si="6"/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 t="shared" si="6"/>
        <v>0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 t="e">
        <f>B16*100/B16</f>
        <v>#DIV/0!</v>
      </c>
      <c r="C17" s="13" t="e">
        <f>C16*100/B16</f>
        <v>#DIV/0!</v>
      </c>
      <c r="D17" s="13" t="e">
        <f>D16*100/B16</f>
        <v>#DIV/0!</v>
      </c>
      <c r="E17" s="13" t="e">
        <f>E16*100/B16</f>
        <v>#DIV/0!</v>
      </c>
      <c r="F17" s="13" t="e">
        <f>F16*100/B16</f>
        <v>#DIV/0!</v>
      </c>
      <c r="G17" s="13" t="e">
        <f>G16*100/B16</f>
        <v>#DIV/0!</v>
      </c>
      <c r="H17" s="13" t="e">
        <f>H16*100/B16</f>
        <v>#DIV/0!</v>
      </c>
      <c r="I17" s="13" t="e">
        <f>I16*100/B16</f>
        <v>#DIV/0!</v>
      </c>
      <c r="J17" s="13" t="e">
        <f>J16*100/B16</f>
        <v>#DIV/0!</v>
      </c>
      <c r="K17" s="13" t="e">
        <f>K16*100/B16</f>
        <v>#DIV/0!</v>
      </c>
      <c r="L17" s="13" t="e">
        <f>L16*100/B16</f>
        <v>#DIV/0!</v>
      </c>
      <c r="M17" s="13" t="e">
        <f>M16*100/B16</f>
        <v>#DIV/0!</v>
      </c>
      <c r="N17" s="13" t="e">
        <f>N16*100/B16</f>
        <v>#DIV/0!</v>
      </c>
      <c r="O17" s="13" t="e">
        <f>O16*100/B16</f>
        <v>#DIV/0!</v>
      </c>
      <c r="P17" s="13" t="e">
        <f>P16*100/B16</f>
        <v>#DIV/0!</v>
      </c>
      <c r="Q17" s="13" t="e">
        <f>Q16*100/B16</f>
        <v>#DIV/0!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2025-09-30T04:22:12Z</dcterms:modified>
</cp:coreProperties>
</file>